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DO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<sst xmlns="http://schemas.openxmlformats.org/spreadsheetml/2006/main" count="39" uniqueCount="26">
  <si>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MUNICIPIO DE LEON
ESTADO ANALÍTICO DE LA DEUDA Y OTROS PASIVOS
DEL 1 DE ENERO AL 31 DE DICIEMBRE DE 2016</t>
  </si>
  <si>
    <t>ÍNDICE</t>
  </si>
  <si>
    <t>NOMBRE</t>
  </si>
  <si>
    <t xml:space="preserve">MONEDA DE CONTRATACIÓN  </t>
  </si>
  <si>
    <t>INSTITUCIÓN O PAÍS ACREEDOR
NOTA ESF-15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</si>
  <si>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</si>
  <si>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</si>
  <si>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</si>
  <si>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</si>
  <si>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</si>
  <si>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Moneda Nacional</t>
  </si>
  <si>
    <t>Banamex/Banobras/Banorte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</si>
  <si>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</si>
  <si>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</si>
  <si>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</si>
  <si>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</si>
  <si>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</si>
  <si>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</si>
  <si>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</si>
  <si>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</si>
  <si>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a Largo Plazo</t>
  </si>
  <si>
    <t>OTROS PASIVOS</t>
  </si>
  <si>
    <t>Total Deuda y Otros Pasivos</t>
  </si>
  <si>
    <t>Bajo protesta de decir verdad declaramos que los Estados Financieros y sus notas, son razonablemente correctos y son responsabilidad del emisor.</t>
  </si>
  <si>
    <t>TESORERO MUNICIPAL
C.P. GILBERTO ENRÍQUEZ SÁNCHEZ</t>
  </si>
  <si>
    <t xml:space="preserve">PRESIDENTE MUNICIPAL
L.A.E. HÉCTOR GERMÁN RENÉ LÓPEZ SANTILLANA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</si>
</sst>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4" fontId="2" fillId="2" borderId="1" xfId="20" applyNumberFormat="1" applyFont="1" applyFill="1" applyBorder="1" applyAlignment="1">
      <alignment horizontal="center" vertical="center" wrapText="1"/>
      <protection/>
    </xf>
    <xf numFmtId="0" fontId="3" fillId="0" borderId="2" xfId="20" applyFont="1" applyBorder="1" applyAlignment="1" applyProtection="1">
      <alignment horizontal="center" vertical="top"/>
      <protection hidden="1"/>
    </xf>
    <xf numFmtId="0" fontId="4" fillId="0" borderId="3" xfId="20" applyFont="1" applyFill="1" applyBorder="1" applyAlignment="1" applyProtection="1">
      <alignment horizontal="center" vertical="top" wrapText="1"/>
      <protection/>
    </xf>
    <xf numFmtId="4" fontId="5" fillId="0" borderId="3" xfId="20" applyNumberFormat="1" applyFont="1" applyFill="1" applyBorder="1" applyAlignment="1" applyProtection="1">
      <alignment vertical="top" wrapText="1"/>
      <protection locked="0"/>
    </xf>
    <xf numFmtId="4" fontId="4" fillId="0" borderId="3" xfId="20" applyNumberFormat="1" applyFont="1" applyFill="1" applyBorder="1" applyAlignment="1" applyProtection="1">
      <alignment vertical="top" wrapText="1"/>
      <protection locked="0"/>
    </xf>
    <xf numFmtId="4" fontId="4" fillId="0" borderId="4" xfId="20" applyNumberFormat="1" applyFont="1" applyFill="1" applyBorder="1" applyAlignment="1" applyProtection="1">
      <alignment vertical="top" wrapText="1"/>
      <protection locked="0"/>
    </xf>
    <xf numFmtId="0" fontId="5" fillId="0" borderId="2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horizontal="left" vertical="top" wrapText="1" indent="2"/>
      <protection/>
    </xf>
    <xf numFmtId="4" fontId="5" fillId="0" borderId="0" xfId="20" applyNumberFormat="1" applyFont="1" applyFill="1" applyBorder="1" applyAlignment="1" applyProtection="1">
      <alignment vertical="top" wrapText="1"/>
      <protection locked="0"/>
    </xf>
    <xf numFmtId="4" fontId="5" fillId="0" borderId="5" xfId="20" applyNumberFormat="1" applyFont="1" applyFill="1" applyBorder="1" applyAlignment="1" applyProtection="1">
      <alignment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/>
    </xf>
    <xf numFmtId="4" fontId="4" fillId="0" borderId="0" xfId="20" applyNumberFormat="1" applyFont="1" applyFill="1" applyBorder="1" applyAlignment="1" applyProtection="1">
      <alignment vertical="top" wrapText="1"/>
      <protection locked="0"/>
    </xf>
    <xf numFmtId="4" fontId="4" fillId="0" borderId="5" xfId="20" applyNumberFormat="1" applyFont="1" applyFill="1" applyBorder="1" applyAlignment="1" applyProtection="1">
      <alignment vertical="top" wrapText="1"/>
      <protection locked="0"/>
    </xf>
    <xf numFmtId="4" fontId="5" fillId="0" borderId="0" xfId="20" applyNumberFormat="1" applyFont="1" applyFill="1" applyBorder="1" applyAlignment="1" applyProtection="1">
      <alignment vertical="top" wrapText="1"/>
      <protection/>
    </xf>
    <xf numFmtId="4" fontId="5" fillId="0" borderId="0" xfId="20" applyNumberFormat="1" applyFont="1" applyFill="1" applyBorder="1" applyAlignment="1" applyProtection="1">
      <alignment horizontal="center" vertical="top" wrapText="1"/>
      <protection locked="0"/>
    </xf>
    <xf numFmtId="4" fontId="4" fillId="0" borderId="0" xfId="20" applyNumberFormat="1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/>
    </xf>
    <xf numFmtId="0" fontId="5" fillId="0" borderId="6" xfId="20" applyFont="1" applyBorder="1" applyAlignment="1" applyProtection="1">
      <alignment horizontal="center" vertical="top"/>
      <protection/>
    </xf>
    <xf numFmtId="0" fontId="4" fillId="0" borderId="7" xfId="20" applyFont="1" applyFill="1" applyBorder="1" applyAlignment="1" applyProtection="1">
      <alignment vertical="top" wrapText="1"/>
      <protection/>
    </xf>
    <xf numFmtId="4" fontId="4" fillId="0" borderId="7" xfId="20" applyNumberFormat="1" applyFont="1" applyFill="1" applyBorder="1" applyAlignment="1" applyProtection="1">
      <alignment vertical="top" wrapText="1"/>
      <protection locked="0"/>
    </xf>
    <xf numFmtId="4" fontId="4" fillId="0" borderId="8" xfId="20" applyNumberFormat="1" applyFont="1" applyFill="1" applyBorder="1" applyAlignment="1" applyProtection="1">
      <alignment vertical="top" wrapText="1"/>
      <protection locked="0"/>
    </xf>
    <xf numFmtId="0" fontId="5" fillId="0" borderId="0" xfId="20" applyFont="1" applyFill="1" applyBorder="1" applyAlignment="1">
      <alignment vertical="top"/>
      <protection/>
    </xf>
    <xf numFmtId="0" fontId="5" fillId="0" borderId="0" xfId="20" applyFont="1" applyFill="1" applyBorder="1" applyAlignment="1">
      <alignment vertical="top" wrapText="1"/>
      <protection/>
    </xf>
    <xf numFmtId="4" fontId="5" fillId="0" borderId="0" xfId="20" applyNumberFormat="1" applyFont="1" applyFill="1" applyBorder="1" applyAlignment="1">
      <alignment vertical="top" wrapText="1"/>
      <protection/>
    </xf>
    <xf numFmtId="0" fontId="5" fillId="0" borderId="0" xfId="20" applyFont="1" applyAlignment="1" applyProtection="1">
      <alignment vertical="top"/>
      <protection/>
    </xf>
    <xf numFmtId="0" fontId="5" fillId="0" borderId="0" xfId="20" applyFont="1" applyAlignment="1">
      <alignment vertical="top" wrapText="1"/>
      <protection/>
    </xf>
    <xf numFmtId="4" fontId="5" fillId="0" borderId="0" xfId="20" applyNumberFormat="1" applyFont="1" applyAlignment="1">
      <alignment vertical="top"/>
      <protection/>
    </xf>
    <xf numFmtId="0" fontId="5" fillId="0" borderId="0" xfId="20" applyFont="1" applyAlignment="1">
      <alignment vertical="top"/>
      <protection/>
    </xf>
    <xf numFmtId="0" fontId="5" fillId="0" borderId="0" xfId="20" applyFont="1" applyAlignment="1" applyProtection="1">
      <alignment vertical="top" wrapText="1"/>
      <protection locked="0"/>
    </xf>
    <xf numFmtId="0" fontId="5" fillId="0" borderId="0" xfId="20" applyFont="1" applyAlignment="1" applyProtection="1">
      <alignment horizontal="left" vertical="top" wrapText="1" indent="5"/>
      <protection locked="0"/>
    </xf>
    <xf numFmtId="0" fontId="5" fillId="0" borderId="0" xfId="20" applyFont="1" applyAlignment="1" applyProtection="1">
      <alignment vertical="top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164" fontId="4" fillId="0" borderId="0" xfId="21" applyNumberFormat="1" applyFont="1" applyBorder="1" applyAlignment="1" applyProtection="1">
      <alignment vertical="top" wrapText="1"/>
      <protection locked="0"/>
    </xf>
    <xf numFmtId="0" fontId="5" fillId="0" borderId="0" xfId="20" applyFont="1" applyBorder="1" applyAlignment="1" applyProtection="1">
      <alignment vertical="top"/>
      <protection locked="0"/>
    </xf>
    <xf numFmtId="0" fontId="5" fillId="0" borderId="0" xfId="20" applyFont="1" applyBorder="1" applyAlignment="1" applyProtection="1">
      <alignment horizontal="center" vertical="top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164" fontId="4" fillId="0" borderId="0" xfId="21" applyNumberFormat="1" applyFont="1" applyBorder="1" applyAlignment="1" applyProtection="1">
      <alignment horizontal="center" vertical="top" wrapText="1"/>
      <protection locked="0"/>
    </xf>
    <xf numFmtId="164" fontId="4" fillId="0" borderId="0" xfId="21" applyNumberFormat="1" applyFont="1" applyBorder="1" applyAlignment="1" applyProtection="1">
      <alignment horizontal="center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36</xdr:row>
      <xdr:rowOff>0</xdr:rowOff>
    </xdr:from>
    <xdr:to>
      <xdr:col>0</xdr:col>
      <xdr:colOff>695325</xdr:colOff>
      <xdr:row>36</xdr:row>
      <xdr:rowOff>0</xdr:rowOff>
    </xdr:to>
    <xdr:cxnSp macro="">
      <xdr:nvCxnSpPr>
        <xdr:cNvPr id="2" name="Conector recto 1"/>
        <xdr:cNvCxnSpPr/>
      </xdr:nvCxnSpPr>
      <xdr:spPr>
        <a:xfrm>
          <a:off x="695325" y="8105775"/>
          <a:ext cx="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33</xdr:row>
      <xdr:rowOff>0</xdr:rowOff>
    </xdr:from>
    <xdr:to>
      <xdr:col>3</xdr:col>
      <xdr:colOff>47625</xdr:colOff>
      <xdr:row>33</xdr:row>
      <xdr:rowOff>0</xdr:rowOff>
    </xdr:to>
    <xdr:cxnSp macro="">
      <xdr:nvCxnSpPr>
        <xdr:cNvPr id="14" name="Conector recto 13"/>
        <xdr:cNvCxnSpPr/>
      </xdr:nvCxnSpPr>
      <xdr:spPr>
        <a:xfrm>
          <a:off x="876300" y="7534275"/>
          <a:ext cx="24003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32</xdr:row>
      <xdr:rowOff>171450</xdr:rowOff>
    </xdr:from>
    <xdr:to>
      <xdr:col>5</xdr:col>
      <xdr:colOff>1085850</xdr:colOff>
      <xdr:row>32</xdr:row>
      <xdr:rowOff>171450</xdr:rowOff>
    </xdr:to>
    <xdr:cxnSp macro="">
      <xdr:nvCxnSpPr>
        <xdr:cNvPr id="15" name="Conector recto 14"/>
        <xdr:cNvCxnSpPr/>
      </xdr:nvCxnSpPr>
      <xdr:spPr>
        <a:xfrm>
          <a:off x="4200525" y="7515225"/>
          <a:ext cx="21336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314325</xdr:colOff>
      <xdr:row>1</xdr:row>
      <xdr:rowOff>19050</xdr:rowOff>
    </xdr:to>
    <xdr:pic>
      <xdr:nvPicPr>
        <xdr:cNvPr id="5" name="Imagen 4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09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view="pageBreakPreview" zoomScaleSheetLayoutView="100" workbookViewId="0" topLeftCell="A1">
      <pane ySplit="2" topLeftCell="A29" activePane="bottomLeft" state="frozen"/>
      <selection pane="bottomLeft" activeCell="C30" sqref="C30"/>
    </sheetView>
  </sheetViews>
  <sheetFormatPr defaultColWidth="11.421875" defaultRowHeight="15"/>
  <cols>
    <col min="1" max="1" width="10.421875" style="0" customWidth="1"/>
    <col min="2" max="2" width="18.7109375" style="0" customWidth="1"/>
    <col min="3" max="3" width="19.28125" style="0" customWidth="1"/>
    <col min="4" max="4" width="14.00390625" style="0" customWidth="1"/>
    <col min="5" max="6" width="16.28125" style="0" customWidth="1"/>
  </cols>
  <sheetData>
    <row r="1" spans="1:6" ht="44.4" customHeight="1">
      <c r="A1" s="38" t="s">
        <v>0</v>
      </c>
      <c r="B1" s="39"/>
      <c r="C1" s="39"/>
      <c r="D1" s="39"/>
      <c r="E1" s="39"/>
      <c r="F1" s="39"/>
    </row>
    <row r="2" spans="1:6" ht="4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">
      <c r="A3" s="4">
        <v>900001</v>
      </c>
      <c r="B3" s="5" t="s">
        <v>7</v>
      </c>
      <c r="C3" s="6"/>
      <c r="D3" s="6"/>
      <c r="E3" s="7">
        <f>+E14+E25</f>
        <v>1384519571.7</v>
      </c>
      <c r="F3" s="8">
        <f>+F14+F25</f>
        <v>1339899489.91</v>
      </c>
    </row>
    <row r="4" spans="1:6" ht="15">
      <c r="A4" s="9"/>
      <c r="B4" s="10" t="s">
        <v>8</v>
      </c>
      <c r="C4" s="11"/>
      <c r="D4" s="11"/>
      <c r="E4" s="11"/>
      <c r="F4" s="12"/>
    </row>
    <row r="5" spans="1:6" ht="20.4">
      <c r="A5" s="4">
        <v>900002</v>
      </c>
      <c r="B5" s="13" t="s">
        <v>9</v>
      </c>
      <c r="C5" s="14" t="s">
        <v>10</v>
      </c>
      <c r="D5" s="14" t="s">
        <v>11</v>
      </c>
      <c r="E5" s="14">
        <f>SUM(E6:E8)</f>
        <v>48508970.79</v>
      </c>
      <c r="F5" s="15">
        <f>SUM(F6:F8)</f>
        <v>66246906.67</v>
      </c>
    </row>
    <row r="6" spans="1:6" ht="15">
      <c r="A6" s="9">
        <v>2131</v>
      </c>
      <c r="B6" s="16" t="s">
        <v>12</v>
      </c>
      <c r="C6" s="17"/>
      <c r="D6" s="17"/>
      <c r="E6" s="11">
        <v>48508970.79</v>
      </c>
      <c r="F6" s="12">
        <v>66246906.67</v>
      </c>
    </row>
    <row r="7" spans="1:6" ht="15">
      <c r="A7" s="9">
        <v>2141</v>
      </c>
      <c r="B7" s="16" t="s">
        <v>13</v>
      </c>
      <c r="C7" s="17"/>
      <c r="D7" s="17"/>
      <c r="E7" s="11">
        <v>0</v>
      </c>
      <c r="F7" s="12">
        <v>0</v>
      </c>
    </row>
    <row r="8" spans="1:6" ht="15">
      <c r="A8" s="9">
        <v>2133</v>
      </c>
      <c r="B8" s="16" t="s">
        <v>14</v>
      </c>
      <c r="C8" s="17"/>
      <c r="D8" s="17"/>
      <c r="E8" s="11">
        <v>0</v>
      </c>
      <c r="F8" s="12">
        <v>0</v>
      </c>
    </row>
    <row r="9" spans="1:6" ht="15">
      <c r="A9" s="4">
        <v>900003</v>
      </c>
      <c r="B9" s="13" t="s">
        <v>15</v>
      </c>
      <c r="C9" s="18"/>
      <c r="D9" s="18"/>
      <c r="E9" s="14">
        <f>SUM(E10:E13)</f>
        <v>0</v>
      </c>
      <c r="F9" s="15">
        <f>SUM(F10:F13)</f>
        <v>0</v>
      </c>
    </row>
    <row r="10" spans="1:6" ht="15">
      <c r="A10" s="4">
        <v>8001</v>
      </c>
      <c r="B10" s="16" t="s">
        <v>16</v>
      </c>
      <c r="C10" s="17"/>
      <c r="D10" s="17"/>
      <c r="E10" s="11">
        <v>0</v>
      </c>
      <c r="F10" s="12">
        <v>0</v>
      </c>
    </row>
    <row r="11" spans="1:6" ht="15">
      <c r="A11" s="4">
        <v>8002</v>
      </c>
      <c r="B11" s="16" t="s">
        <v>17</v>
      </c>
      <c r="C11" s="17"/>
      <c r="D11" s="17"/>
      <c r="E11" s="11">
        <v>0</v>
      </c>
      <c r="F11" s="12">
        <v>0</v>
      </c>
    </row>
    <row r="12" spans="1:6" ht="15">
      <c r="A12" s="4">
        <v>8003</v>
      </c>
      <c r="B12" s="16" t="s">
        <v>13</v>
      </c>
      <c r="C12" s="17"/>
      <c r="D12" s="17"/>
      <c r="E12" s="11">
        <v>0</v>
      </c>
      <c r="F12" s="12">
        <v>0</v>
      </c>
    </row>
    <row r="13" spans="1:6" ht="15">
      <c r="A13" s="4">
        <v>8004</v>
      </c>
      <c r="B13" s="16" t="s">
        <v>14</v>
      </c>
      <c r="C13" s="17"/>
      <c r="D13" s="17"/>
      <c r="E13" s="11">
        <v>0</v>
      </c>
      <c r="F13" s="12">
        <v>0</v>
      </c>
    </row>
    <row r="14" spans="1:6" ht="15">
      <c r="A14" s="4">
        <v>900004</v>
      </c>
      <c r="B14" s="13" t="s">
        <v>18</v>
      </c>
      <c r="C14" s="18"/>
      <c r="D14" s="18"/>
      <c r="E14" s="14">
        <f>E5+E9</f>
        <v>48508970.79</v>
      </c>
      <c r="F14" s="15">
        <f>F5+F9</f>
        <v>66246906.67</v>
      </c>
    </row>
    <row r="15" spans="1:6" ht="15">
      <c r="A15" s="9"/>
      <c r="B15" s="10" t="s">
        <v>19</v>
      </c>
      <c r="C15" s="17"/>
      <c r="D15" s="17"/>
      <c r="E15" s="11"/>
      <c r="F15" s="12"/>
    </row>
    <row r="16" spans="1:6" ht="15">
      <c r="A16" s="4">
        <v>900005</v>
      </c>
      <c r="B16" s="13" t="s">
        <v>9</v>
      </c>
      <c r="C16" s="17"/>
      <c r="D16" s="17"/>
      <c r="E16" s="14">
        <f>SUM(E17:E19)</f>
        <v>1336010600.91</v>
      </c>
      <c r="F16" s="15">
        <f>SUM(F17:F19)</f>
        <v>1273652583.24</v>
      </c>
    </row>
    <row r="17" spans="1:6" ht="20.4">
      <c r="A17" s="9">
        <v>2233</v>
      </c>
      <c r="B17" s="16" t="s">
        <v>12</v>
      </c>
      <c r="C17" s="17" t="s">
        <v>10</v>
      </c>
      <c r="D17" s="14" t="s">
        <v>11</v>
      </c>
      <c r="E17" s="11">
        <v>1336010600.91</v>
      </c>
      <c r="F17" s="12">
        <v>1273652583.24</v>
      </c>
    </row>
    <row r="18" spans="1:6" ht="15">
      <c r="A18" s="9">
        <v>2231</v>
      </c>
      <c r="B18" s="16" t="s">
        <v>13</v>
      </c>
      <c r="C18" s="17"/>
      <c r="D18" s="17"/>
      <c r="E18" s="11">
        <v>0</v>
      </c>
      <c r="F18" s="12">
        <v>0</v>
      </c>
    </row>
    <row r="19" spans="1:6" ht="20.4">
      <c r="A19" s="9">
        <v>2235</v>
      </c>
      <c r="B19" s="16" t="s">
        <v>14</v>
      </c>
      <c r="C19" s="17"/>
      <c r="D19" s="17"/>
      <c r="E19" s="11">
        <v>0</v>
      </c>
      <c r="F19" s="12">
        <v>0</v>
      </c>
    </row>
    <row r="20" spans="1:6" ht="15">
      <c r="A20" s="4">
        <v>900006</v>
      </c>
      <c r="B20" s="13" t="s">
        <v>15</v>
      </c>
      <c r="C20" s="14"/>
      <c r="D20" s="14"/>
      <c r="E20" s="14">
        <f>SUM(E21:E24)</f>
        <v>0</v>
      </c>
      <c r="F20" s="15">
        <f>SUM(F21:F24)</f>
        <v>0</v>
      </c>
    </row>
    <row r="21" spans="1:6" ht="20.4">
      <c r="A21" s="4">
        <v>8005</v>
      </c>
      <c r="B21" s="16" t="s">
        <v>16</v>
      </c>
      <c r="C21" s="11"/>
      <c r="D21" s="11"/>
      <c r="E21" s="11">
        <v>0</v>
      </c>
      <c r="F21" s="12">
        <v>0</v>
      </c>
    </row>
    <row r="22" spans="1:6" ht="15">
      <c r="A22" s="4">
        <v>8006</v>
      </c>
      <c r="B22" s="16" t="s">
        <v>17</v>
      </c>
      <c r="C22" s="11"/>
      <c r="D22" s="11"/>
      <c r="E22" s="11">
        <v>0</v>
      </c>
      <c r="F22" s="12">
        <v>0</v>
      </c>
    </row>
    <row r="23" spans="1:6" ht="15">
      <c r="A23" s="4">
        <v>8007</v>
      </c>
      <c r="B23" s="16" t="s">
        <v>13</v>
      </c>
      <c r="C23" s="11"/>
      <c r="D23" s="11"/>
      <c r="E23" s="11">
        <v>0</v>
      </c>
      <c r="F23" s="12">
        <v>0</v>
      </c>
    </row>
    <row r="24" spans="1:6" ht="20.4">
      <c r="A24" s="4">
        <v>8008</v>
      </c>
      <c r="B24" s="16" t="s">
        <v>14</v>
      </c>
      <c r="C24" s="11"/>
      <c r="D24" s="11"/>
      <c r="E24" s="11">
        <v>0</v>
      </c>
      <c r="F24" s="12">
        <v>0</v>
      </c>
    </row>
    <row r="25" spans="1:6" ht="15">
      <c r="A25" s="4">
        <v>900007</v>
      </c>
      <c r="B25" s="13" t="s">
        <v>20</v>
      </c>
      <c r="C25" s="14"/>
      <c r="D25" s="14"/>
      <c r="E25" s="14">
        <f>E16+E20</f>
        <v>1336010600.91</v>
      </c>
      <c r="F25" s="15">
        <f>F16+F20</f>
        <v>1273652583.24</v>
      </c>
    </row>
    <row r="26" spans="1:6" ht="15">
      <c r="A26" s="4">
        <v>900008</v>
      </c>
      <c r="B26" s="19" t="s">
        <v>21</v>
      </c>
      <c r="C26" s="14"/>
      <c r="D26" s="14"/>
      <c r="E26" s="14">
        <v>320479775.05</v>
      </c>
      <c r="F26" s="15">
        <v>349193634.42</v>
      </c>
    </row>
    <row r="27" spans="1:6" ht="28.2" customHeight="1">
      <c r="A27" s="20">
        <v>2000</v>
      </c>
      <c r="B27" s="21" t="s">
        <v>22</v>
      </c>
      <c r="C27" s="22"/>
      <c r="D27" s="22"/>
      <c r="E27" s="22">
        <f>+E3+E26</f>
        <v>1704999346.75</v>
      </c>
      <c r="F27" s="23">
        <f>+F3+F26</f>
        <v>1689093124.3300002</v>
      </c>
    </row>
    <row r="28" spans="1:6" ht="15">
      <c r="A28" s="24"/>
      <c r="B28" s="25"/>
      <c r="C28" s="26"/>
      <c r="D28" s="26"/>
      <c r="E28" s="26"/>
      <c r="F28" s="26"/>
    </row>
    <row r="29" spans="1:6" ht="15">
      <c r="A29" s="27" t="s">
        <v>23</v>
      </c>
      <c r="B29" s="28"/>
      <c r="C29" s="28"/>
      <c r="D29" s="29"/>
      <c r="E29" s="26"/>
      <c r="F29" s="26"/>
    </row>
    <row r="30" spans="1:6" ht="15">
      <c r="A30" s="30"/>
      <c r="B30" s="28"/>
      <c r="C30" s="28"/>
      <c r="D30" s="29"/>
      <c r="E30" s="26"/>
      <c r="F30" s="26"/>
    </row>
    <row r="31" spans="1:6" ht="15">
      <c r="A31" s="31"/>
      <c r="B31" s="32"/>
      <c r="C31" s="31"/>
      <c r="D31" s="31"/>
      <c r="E31" s="11"/>
      <c r="F31" s="11"/>
    </row>
    <row r="32" spans="1:6" ht="15">
      <c r="A32" s="33"/>
      <c r="B32" s="31"/>
      <c r="C32" s="31"/>
      <c r="D32" s="31"/>
      <c r="E32" s="11"/>
      <c r="F32" s="11"/>
    </row>
    <row r="33" spans="1:6" ht="15">
      <c r="A33" s="33"/>
      <c r="B33" s="34"/>
      <c r="C33" s="36"/>
      <c r="D33" s="11"/>
      <c r="E33" s="37"/>
      <c r="F33" s="11"/>
    </row>
    <row r="34" spans="1:6" ht="15">
      <c r="A34" s="33"/>
      <c r="B34" s="40" t="s">
        <v>25</v>
      </c>
      <c r="C34" s="41"/>
      <c r="D34" s="11"/>
      <c r="E34" s="40" t="s">
        <v>24</v>
      </c>
      <c r="F34" s="40"/>
    </row>
    <row r="35" spans="1:6" ht="15">
      <c r="A35" s="24"/>
      <c r="B35" s="41"/>
      <c r="C35" s="41"/>
      <c r="D35" s="26"/>
      <c r="E35" s="40"/>
      <c r="F35" s="40"/>
    </row>
    <row r="37" spans="1:3" ht="15">
      <c r="A37" s="35"/>
      <c r="B37" s="40"/>
      <c r="C37" s="40"/>
    </row>
  </sheetData>
  <mergeCells count="4">
    <mergeCell ref="A1:F1"/>
    <mergeCell ref="B37:C37"/>
    <mergeCell ref="B34:C35"/>
    <mergeCell ref="E34:F35"/>
  </mergeCells>
  <dataValidations count="6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Representa el saldo final del período. (trimestral/cuenta pública)." sqref="F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la divisa en la cual fue contratado el financiamiento." sqref="C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57" r:id="rId2"/>
  <ignoredErrors>
    <ignoredError sqref="E3:F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2017-03-14T14:20:05Z</dcterms:created>
  <dcterms:modified xsi:type="dcterms:W3CDTF">2017-03-14T21:24:01Z</dcterms:modified>
  <cp:category/>
  <cp:version/>
  <cp:contentType/>
  <cp:contentStatus/>
</cp:coreProperties>
</file>